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3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0" yWindow="0" windowWidth="25200" windowHeight="11280"/>
  </bookViews>
  <sheets>
    <sheet name="FFONDOS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<sst xmlns="http://schemas.openxmlformats.org/spreadsheetml/2006/main" count="49" uniqueCount="40">
  <si>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</si>
  <si>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</si>
  <si>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</si>
  <si>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</si>
  <si>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</si>
  <si>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</si>
  <si>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</si>
  <si>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</si>
  <si>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</si>
  <si>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</si>
  <si>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</si>
  <si>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</si>
  <si>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</si>
  <si>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</si>
  <si>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</si>
  <si>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</si>
  <si>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</si>
  <si>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</si>
  <si>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</si>
  <si>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</si>
  <si>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</si>
  <si>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</si>
  <si>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</si>
  <si>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</si>
  <si>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</si>
  <si>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</si>
  <si>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</si>
  <si>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</si>
  <si>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</si>
  <si>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</si>
  <si>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</si>
  <si>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</si>
  <si>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</si>
  <si>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</si>
  <si>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</si>
  <si>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</si>
  <si>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</si>
  <si>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</si>
  <si>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Chihuahuense de Educación para los Adultos</t>
  </si>
  <si>
    <t>Del 01 enero al 31 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</si>
</sst>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zoomScale="80" zoomScaleNormal="80" workbookViewId="0">
      <selection activeCell="M14" sqref="M14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134726339</v>
      </c>
      <c r="D16" s="27">
        <v>-5226610.07</v>
      </c>
      <c r="E16" s="21">
        <f t="shared" si="0"/>
        <v>129499728.93000001</v>
      </c>
      <c r="F16" s="27">
        <v>129499728.93000001</v>
      </c>
      <c r="G16" s="20">
        <v>129499728.93000001</v>
      </c>
    </row>
    <row r="17" spans="2:7" ht="24" customHeight="1" x14ac:dyDescent="0.2">
      <c r="B17" s="14" t="s">
        <v>29</v>
      </c>
      <c r="C17" s="19">
        <v>5633251.5800000001</v>
      </c>
      <c r="D17" s="27">
        <v>-776729.75</v>
      </c>
      <c r="E17" s="21">
        <f t="shared" si="0"/>
        <v>4856521.83</v>
      </c>
      <c r="F17" s="27">
        <v>4856521.83</v>
      </c>
      <c r="G17" s="20">
        <v>4856521.83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140359590.58000001</v>
      </c>
      <c r="D20" s="28">
        <f>SUM(D9:D18)</f>
        <v>-6003339.8200000003</v>
      </c>
      <c r="E20" s="22">
        <f>C20+D20</f>
        <v>134356250.76000002</v>
      </c>
      <c r="F20" s="28">
        <f>SUM(F9:F18)</f>
        <v>134356250.76000002</v>
      </c>
      <c r="G20" s="22">
        <f>SUM(G9:G18)</f>
        <v>134356250.76000002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65941753.450000003</v>
      </c>
      <c r="D26" s="20">
        <v>4307712.99</v>
      </c>
      <c r="E26" s="21">
        <f t="shared" ref="E26:E34" si="1">C26+D26</f>
        <v>70249466.439999998</v>
      </c>
      <c r="F26" s="20">
        <v>70249466.439999998</v>
      </c>
      <c r="G26" s="38">
        <v>70249466.439999998</v>
      </c>
    </row>
    <row r="27" spans="2:7" ht="12" customHeight="1" x14ac:dyDescent="0.2">
      <c r="B27" s="32" t="s">
        <v>12</v>
      </c>
      <c r="C27" s="20">
        <v>7951435</v>
      </c>
      <c r="D27" s="20">
        <v>1605738.13</v>
      </c>
      <c r="E27" s="21">
        <f t="shared" si="1"/>
        <v>9557173.129999999</v>
      </c>
      <c r="F27" s="20">
        <v>9557173.1300000008</v>
      </c>
      <c r="G27" s="38">
        <v>9557173.1300000008</v>
      </c>
    </row>
    <row r="28" spans="2:7" x14ac:dyDescent="0.2">
      <c r="B28" s="32" t="s">
        <v>13</v>
      </c>
      <c r="C28" s="20">
        <v>17150654.129999999</v>
      </c>
      <c r="D28" s="20">
        <v>-220679.94</v>
      </c>
      <c r="E28" s="21">
        <f t="shared" si="1"/>
        <v>16929974.189999998</v>
      </c>
      <c r="F28" s="20">
        <v>16929974.190000001</v>
      </c>
      <c r="G28" s="38">
        <v>16929974.190000001</v>
      </c>
    </row>
    <row r="29" spans="2:7" x14ac:dyDescent="0.2">
      <c r="B29" s="32" t="s">
        <v>14</v>
      </c>
      <c r="C29" s="20">
        <v>49315748</v>
      </c>
      <c r="D29" s="20">
        <v>-11696111</v>
      </c>
      <c r="E29" s="21">
        <f t="shared" si="1"/>
        <v>37619637</v>
      </c>
      <c r="F29" s="20">
        <v>37619637</v>
      </c>
      <c r="G29" s="38">
        <v>37619637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140359590.57999998</v>
      </c>
      <c r="D36" s="22">
        <f>SUM(D26:D34)</f>
        <v>-6003339.8200000003</v>
      </c>
      <c r="E36" s="22">
        <f>SUM(E26:E34)</f>
        <v>134356250.75999999</v>
      </c>
      <c r="F36" s="22">
        <f>SUM(F26:F34)</f>
        <v>134356250.75999999</v>
      </c>
      <c r="G36" s="39">
        <f>SUM(G26:G34)</f>
        <v>134356250.75999999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0</v>
      </c>
      <c r="G38" s="9">
        <f>G20-G36</f>
        <v>0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2020-01-23T20:49:44Z</cp:lastPrinted>
  <dcterms:created xsi:type="dcterms:W3CDTF">2019-12-11T17:18:27Z</dcterms:created>
  <dcterms:modified xsi:type="dcterms:W3CDTF">2024-01-29T16:55:51Z</dcterms:modified>
</cp:coreProperties>
</file>